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2"/>
  </bookViews>
  <sheets>
    <sheet name="Обложка" sheetId="1" r:id="rId1"/>
    <sheet name="Титул" sheetId="2" r:id="rId2"/>
    <sheet name="r-01" sheetId="3" r:id="rId3"/>
  </sheets>
  <definedNames>
    <definedName name="Excel_BuiltIn__FilterDatabase" localSheetId="2">'r-01'!$A$11:$H$41</definedName>
    <definedName name="_xlnm.Print_Titles" localSheetId="2">'r-01'!$17:$17</definedName>
    <definedName name="_xlnm.Print_Area" localSheetId="2">'r-01'!$A$1:$H$40</definedName>
  </definedNames>
  <calcPr fullCalcOnLoad="1"/>
</workbook>
</file>

<file path=xl/sharedStrings.xml><?xml version="1.0" encoding="utf-8"?>
<sst xmlns="http://schemas.openxmlformats.org/spreadsheetml/2006/main" count="84" uniqueCount="81">
  <si>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</si>
  <si>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</si>
  <si>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</si>
  <si>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</si>
  <si>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</si>
  <si>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</si>
  <si>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</si>
  <si>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</si>
  <si>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</si>
  <si>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</si>
  <si>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</si>
  <si>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</si>
  <si>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</si>
  <si>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</si>
  <si>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</si>
  <si>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</si>
  <si>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</si>
  <si>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</si>
  <si>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</si>
  <si>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</si>
  <si>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</si>
  <si>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</si>
  <si>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</si>
  <si>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 xml:space="preserve">                                                                                                                   к   решению Совета Кызыл - Урупского</t>
  </si>
  <si>
    <t xml:space="preserve"> </t>
  </si>
  <si>
    <t>Наименование разделов и подразделов</t>
  </si>
  <si>
    <t>Код</t>
  </si>
  <si>
    <t>2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</si>
  <si>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</si>
  <si>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</si>
  <si>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</si>
  <si>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</si>
  <si>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 xml:space="preserve"> Обеспечение проведения выборов</t>
  </si>
  <si>
    <t>0107</t>
  </si>
  <si>
    <t xml:space="preserve"> Иные бюджетные ассигнования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</si>
  <si>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</si>
  <si>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</si>
  <si>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</si>
  <si>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</si>
  <si>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</si>
  <si>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</si>
  <si>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</si>
  <si>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</si>
  <si>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Защита население и территорий от чрезвычайных ситуаций</t>
  </si>
  <si>
    <t>03 09</t>
  </si>
  <si>
    <t>Обеспечение пожарной безопасности</t>
  </si>
  <si>
    <t>03 10</t>
  </si>
  <si>
    <t>1000</t>
  </si>
  <si>
    <t>Другие вопросы в области национальной безопасности и правоохранительной деятельности</t>
  </si>
  <si>
    <t xml:space="preserve">03 14 </t>
  </si>
  <si>
    <t>ЖИЛИЩНО-КОММУНАЛЬНОЕ ХОЗЯЙСТВО</t>
  </si>
  <si>
    <t>05 00</t>
  </si>
  <si>
    <t>Коммунальное хозяйство</t>
  </si>
  <si>
    <t>05 02</t>
  </si>
  <si>
    <t>Благоустройство</t>
  </si>
  <si>
    <t>05 03</t>
  </si>
  <si>
    <t>Иные межбюджетные трасферты</t>
  </si>
  <si>
    <t>14</t>
  </si>
  <si>
    <t>03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</si>
  <si>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</si>
  <si>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</si>
  <si>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</si>
  <si>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</si>
  <si>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</si>
  <si>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</si>
  <si>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</si>
  <si>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</si>
  <si>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 xml:space="preserve">ИТОГО РАСХОДОВ </t>
  </si>
  <si>
    <t>Председатель Совета Кызыл - Урупского</t>
  </si>
  <si>
    <t>сельского поселения</t>
  </si>
  <si>
    <t>Приложение № 3</t>
  </si>
  <si>
    <t xml:space="preserve">                                                                                                               сельского поселения от 25.12.2020г №12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</si>
  <si>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2021 г
</t>
    </r>
  </si>
  <si>
    <t>2021г</t>
  </si>
  <si>
    <t>3200300</t>
  </si>
  <si>
    <t>24000</t>
  </si>
  <si>
    <t>72800</t>
  </si>
  <si>
    <t>1195100</t>
  </si>
  <si>
    <t>01 13</t>
  </si>
  <si>
    <t xml:space="preserve">иные выплаты текушего характера </t>
  </si>
  <si>
    <t>К.М.Джуккаев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</si>
</sst>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</numFmts>
  <fonts count="54">
    <font>
      <sz val="10"/>
      <name val="Arial Cyr"/>
      <family val="2"/>
    </font>
    <font>
      <sz val="10"/>
      <name val="Arial"/>
      <family val="0"/>
    </font>
    <font>
      <b/>
      <sz val="22"/>
      <name val="Times New Roman"/>
      <family val="1"/>
    </font>
    <font>
      <sz val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49" fontId="15" fillId="0" borderId="18" xfId="0" applyNumberFormat="1" applyFont="1" applyBorder="1" applyAlignment="1">
      <alignment horizontal="center"/>
    </xf>
    <xf numFmtId="0" fontId="16" fillId="0" borderId="17" xfId="0" applyFont="1" applyBorder="1" applyAlignment="1">
      <alignment wrapText="1"/>
    </xf>
    <xf numFmtId="0" fontId="5" fillId="0" borderId="0" xfId="0" applyFont="1" applyAlignment="1">
      <alignment/>
    </xf>
    <xf numFmtId="1" fontId="11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wrapText="1"/>
    </xf>
    <xf numFmtId="1" fontId="15" fillId="0" borderId="18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1" fontId="15" fillId="0" borderId="18" xfId="0" applyNumberFormat="1" applyFont="1" applyBorder="1" applyAlignment="1">
      <alignment horizontal="center" wrapText="1"/>
    </xf>
    <xf numFmtId="0" fontId="14" fillId="0" borderId="21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1" fontId="15" fillId="0" borderId="15" xfId="0" applyNumberFormat="1" applyFont="1" applyBorder="1" applyAlignment="1">
      <alignment horizontal="center"/>
    </xf>
    <xf numFmtId="0" fontId="16" fillId="0" borderId="24" xfId="0" applyFont="1" applyBorder="1" applyAlignment="1">
      <alignment wrapText="1"/>
    </xf>
    <xf numFmtId="49" fontId="11" fillId="0" borderId="2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4" fillId="0" borderId="26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19" xfId="0" applyNumberFormat="1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view="pageBreakPreview" zoomScaleSheetLayoutView="100"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" t="s">
        <v>0</v>
      </c>
    </row>
    <row r="2" ht="27">
      <c r="A2" s="1" t="s">
        <v>1</v>
      </c>
    </row>
    <row r="3" ht="27">
      <c r="A3" s="1" t="s">
        <v>2</v>
      </c>
    </row>
    <row r="4" ht="27">
      <c r="A4" s="1" t="s">
        <v>3</v>
      </c>
    </row>
  </sheetData>
  <sheetProtection selectLockedCells="1" selectUnlockedCells="1"/>
  <printOptions/>
  <pageMargins left="1.575" right="1.575" top="2.9097222222222223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2" t="s">
        <v>4</v>
      </c>
    </row>
    <row r="2" spans="1:4" ht="180" customHeight="1">
      <c r="A2" s="3" t="s">
        <v>5</v>
      </c>
      <c r="B2" s="3"/>
      <c r="C2" s="3"/>
      <c r="D2" s="3"/>
    </row>
    <row r="3" spans="1:4" ht="16.5" customHeight="1">
      <c r="A3" s="3"/>
      <c r="B3" s="3"/>
      <c r="C3" s="4" t="s">
        <v>6</v>
      </c>
      <c r="D3" s="3"/>
    </row>
    <row r="4" spans="1:3" ht="15" customHeight="1">
      <c r="A4" s="5"/>
      <c r="B4" s="6" t="s">
        <v>7</v>
      </c>
      <c r="C4" s="7" t="s">
        <v>8</v>
      </c>
    </row>
    <row r="5" spans="1:3" ht="12" customHeight="1">
      <c r="A5" s="8" t="s">
        <v>9</v>
      </c>
      <c r="C5" s="9"/>
    </row>
    <row r="6" spans="1:3" ht="12.75" customHeight="1">
      <c r="A6" s="8" t="s">
        <v>10</v>
      </c>
      <c r="B6" s="10" t="s">
        <v>11</v>
      </c>
      <c r="C6" s="11"/>
    </row>
    <row r="7" spans="1:3" ht="19.5" customHeight="1">
      <c r="A7" s="12" t="s">
        <v>12</v>
      </c>
      <c r="B7" s="6" t="s">
        <v>13</v>
      </c>
      <c r="C7" s="11"/>
    </row>
    <row r="8" spans="1:3" ht="19.5" customHeight="1">
      <c r="A8" s="13" t="s">
        <v>14</v>
      </c>
      <c r="B8" s="6" t="s">
        <v>15</v>
      </c>
      <c r="C8" s="7" t="s">
        <v>16</v>
      </c>
    </row>
    <row r="9" spans="1:3" ht="19.5" customHeight="1">
      <c r="A9" s="13" t="s">
        <v>17</v>
      </c>
      <c r="B9" s="6" t="s">
        <v>18</v>
      </c>
      <c r="C9" s="7" t="s">
        <v>19</v>
      </c>
    </row>
    <row r="10" spans="1:3" ht="19.5" customHeight="1">
      <c r="A10" s="8" t="s">
        <v>20</v>
      </c>
      <c r="B10" s="6" t="s">
        <v>21</v>
      </c>
      <c r="C10" s="11"/>
    </row>
    <row r="11" spans="1:3" ht="19.5" customHeight="1">
      <c r="A11" s="13"/>
      <c r="B11" s="10" t="s">
        <v>22</v>
      </c>
      <c r="C11" s="14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zoomScaleSheetLayoutView="100" zoomScalePageLayoutView="0" workbookViewId="0" topLeftCell="A23">
      <selection activeCell="B40" sqref="B40"/>
    </sheetView>
  </sheetViews>
  <sheetFormatPr defaultColWidth="9.00390625" defaultRowHeight="12.75"/>
  <cols>
    <col min="1" max="1" width="78.125" style="13" customWidth="1"/>
    <col min="2" max="2" width="4.25390625" style="8" customWidth="1"/>
    <col min="3" max="4" width="3.75390625" style="15" customWidth="1"/>
    <col min="5" max="5" width="5.125" style="13" customWidth="1"/>
    <col min="6" max="6" width="11.375" style="13" customWidth="1"/>
    <col min="7" max="7" width="0" style="15" hidden="1" customWidth="1"/>
    <col min="8" max="8" width="20.375" style="15" customWidth="1"/>
    <col min="9" max="16384" width="9.125" style="13" customWidth="1"/>
  </cols>
  <sheetData>
    <row r="1" spans="2:8" ht="3.75" customHeight="1" hidden="1">
      <c r="B1" s="58"/>
      <c r="C1" s="58"/>
      <c r="D1" s="58"/>
      <c r="E1" s="58"/>
      <c r="F1" s="58"/>
      <c r="G1" s="58"/>
      <c r="H1" s="58"/>
    </row>
    <row r="2" spans="2:8" ht="6" customHeight="1" hidden="1">
      <c r="B2" s="16"/>
      <c r="C2" s="17"/>
      <c r="D2" s="17"/>
      <c r="E2" s="17"/>
      <c r="F2" s="17"/>
      <c r="G2" s="17"/>
      <c r="H2" s="17"/>
    </row>
    <row r="3" spans="2:8" ht="13.5" customHeight="1">
      <c r="B3" s="18"/>
      <c r="C3" s="18"/>
      <c r="D3" s="18"/>
      <c r="E3" s="18"/>
      <c r="F3" s="18"/>
      <c r="G3" s="18"/>
      <c r="H3" s="18"/>
    </row>
    <row r="4" spans="2:10" ht="10.5" customHeight="1">
      <c r="B4" s="59" t="s">
        <v>70</v>
      </c>
      <c r="C4" s="60"/>
      <c r="D4" s="60"/>
      <c r="E4" s="60"/>
      <c r="F4" s="60"/>
      <c r="G4" s="60"/>
      <c r="H4" s="60"/>
      <c r="I4" s="19"/>
      <c r="J4" s="19"/>
    </row>
    <row r="5" s="61" customFormat="1" ht="12.75" customHeight="1">
      <c r="A5" s="61" t="s">
        <v>23</v>
      </c>
    </row>
    <row r="6" s="63" customFormat="1" ht="14.25" customHeight="1">
      <c r="A6" s="62" t="s">
        <v>71</v>
      </c>
    </row>
    <row r="7" spans="2:8" ht="14.25" customHeight="1">
      <c r="B7" s="20"/>
      <c r="C7" s="21"/>
      <c r="D7" s="21"/>
      <c r="E7" s="21"/>
      <c r="F7" s="21"/>
      <c r="G7" s="21"/>
      <c r="H7" s="21"/>
    </row>
    <row r="8" spans="2:8" ht="4.5" customHeight="1">
      <c r="B8" s="20"/>
      <c r="C8" s="21"/>
      <c r="D8" s="21"/>
      <c r="E8" s="21"/>
      <c r="F8" s="21"/>
      <c r="G8" s="21"/>
      <c r="H8" s="21"/>
    </row>
    <row r="9" spans="2:8" ht="14.25" customHeight="1" hidden="1">
      <c r="B9" s="22" t="s">
        <v>24</v>
      </c>
      <c r="C9" s="21"/>
      <c r="D9" s="21"/>
      <c r="E9" s="21"/>
      <c r="F9" s="21"/>
      <c r="G9" s="21"/>
      <c r="H9" s="21"/>
    </row>
    <row r="10" spans="2:8" ht="12" customHeight="1" hidden="1">
      <c r="B10" s="22"/>
      <c r="C10" s="21"/>
      <c r="D10" s="21"/>
      <c r="E10" s="21"/>
      <c r="F10" s="21"/>
      <c r="G10" s="21"/>
      <c r="H10" s="21"/>
    </row>
    <row r="11" spans="1:8" ht="79.5" customHeight="1">
      <c r="A11" s="64" t="s">
        <v>72</v>
      </c>
      <c r="B11" s="64"/>
      <c r="C11" s="64"/>
      <c r="D11" s="64"/>
      <c r="E11" s="64"/>
      <c r="F11" s="64"/>
      <c r="G11" s="64"/>
      <c r="H11" s="64"/>
    </row>
    <row r="12" spans="1:8" ht="12.75" customHeight="1">
      <c r="A12" s="65"/>
      <c r="B12" s="65"/>
      <c r="C12" s="65"/>
      <c r="D12" s="65"/>
      <c r="E12" s="65"/>
      <c r="F12" s="65"/>
      <c r="G12" s="65"/>
      <c r="H12" s="65"/>
    </row>
    <row r="13" spans="1:8" ht="12.75" customHeight="1">
      <c r="A13" s="65"/>
      <c r="B13" s="65"/>
      <c r="C13" s="65"/>
      <c r="D13" s="65"/>
      <c r="E13" s="65"/>
      <c r="F13" s="65"/>
      <c r="G13" s="65"/>
      <c r="H13" s="65"/>
    </row>
    <row r="14" spans="1:8" ht="9" customHeight="1">
      <c r="A14" s="23"/>
      <c r="B14" s="24"/>
      <c r="C14" s="25"/>
      <c r="D14" s="25"/>
      <c r="E14" s="26"/>
      <c r="F14" s="26"/>
      <c r="G14" s="26"/>
      <c r="H14" s="26"/>
    </row>
    <row r="15" spans="1:8" ht="12" customHeight="1">
      <c r="A15" s="66" t="s">
        <v>25</v>
      </c>
      <c r="B15" s="67" t="s">
        <v>26</v>
      </c>
      <c r="C15" s="67"/>
      <c r="D15" s="67"/>
      <c r="E15" s="67"/>
      <c r="F15" s="67"/>
      <c r="G15" s="67"/>
      <c r="H15" s="27"/>
    </row>
    <row r="16" spans="1:8" ht="20.25" customHeight="1">
      <c r="A16" s="66"/>
      <c r="B16" s="67"/>
      <c r="C16" s="67"/>
      <c r="D16" s="67"/>
      <c r="E16" s="67"/>
      <c r="F16" s="67"/>
      <c r="G16" s="67"/>
      <c r="H16" s="28" t="s">
        <v>73</v>
      </c>
    </row>
    <row r="17" spans="1:8" s="31" customFormat="1" ht="10.5" customHeight="1">
      <c r="A17" s="29">
        <v>1</v>
      </c>
      <c r="B17" s="68" t="s">
        <v>27</v>
      </c>
      <c r="C17" s="68"/>
      <c r="D17" s="68"/>
      <c r="E17" s="68"/>
      <c r="F17" s="68"/>
      <c r="G17" s="68"/>
      <c r="H17" s="30"/>
    </row>
    <row r="18" spans="1:8" s="8" customFormat="1" ht="29.25" customHeight="1">
      <c r="A18" s="32" t="s">
        <v>28</v>
      </c>
      <c r="B18" s="69" t="s">
        <v>29</v>
      </c>
      <c r="C18" s="69"/>
      <c r="D18" s="69"/>
      <c r="E18" s="69"/>
      <c r="F18" s="69"/>
      <c r="G18" s="69"/>
      <c r="H18" s="33" t="s">
        <v>74</v>
      </c>
    </row>
    <row r="19" spans="1:8" ht="92.25" customHeight="1">
      <c r="A19" s="34" t="s">
        <v>30</v>
      </c>
      <c r="B19" s="70" t="s">
        <v>31</v>
      </c>
      <c r="C19" s="70"/>
      <c r="D19" s="70"/>
      <c r="E19" s="70"/>
      <c r="F19" s="70"/>
      <c r="G19" s="70"/>
      <c r="H19" s="35" t="s">
        <v>74</v>
      </c>
    </row>
    <row r="20" spans="1:8" s="37" customFormat="1" ht="24.75" customHeight="1">
      <c r="A20" s="36" t="s">
        <v>32</v>
      </c>
      <c r="B20" s="71" t="s">
        <v>33</v>
      </c>
      <c r="C20" s="71"/>
      <c r="D20" s="71"/>
      <c r="E20" s="71"/>
      <c r="F20" s="71"/>
      <c r="G20" s="71"/>
      <c r="H20" s="33" t="s">
        <v>47</v>
      </c>
    </row>
    <row r="21" spans="1:8" s="37" customFormat="1" ht="24.75" customHeight="1">
      <c r="A21" s="36" t="s">
        <v>34</v>
      </c>
      <c r="B21" s="71" t="s">
        <v>35</v>
      </c>
      <c r="C21" s="71"/>
      <c r="D21" s="71"/>
      <c r="E21" s="71"/>
      <c r="F21" s="71"/>
      <c r="G21" s="71"/>
      <c r="H21" s="33" t="s">
        <v>36</v>
      </c>
    </row>
    <row r="22" spans="1:8" ht="32.25" customHeight="1">
      <c r="A22" s="32" t="s">
        <v>37</v>
      </c>
      <c r="B22" s="71" t="s">
        <v>38</v>
      </c>
      <c r="C22" s="71"/>
      <c r="D22" s="71"/>
      <c r="E22" s="71"/>
      <c r="F22" s="71"/>
      <c r="G22" s="71"/>
      <c r="H22" s="38">
        <f>H23</f>
        <v>95200</v>
      </c>
    </row>
    <row r="23" spans="1:8" ht="28.5" customHeight="1">
      <c r="A23" s="39" t="s">
        <v>39</v>
      </c>
      <c r="B23" s="70" t="s">
        <v>40</v>
      </c>
      <c r="C23" s="70"/>
      <c r="D23" s="70"/>
      <c r="E23" s="70"/>
      <c r="F23" s="70"/>
      <c r="G23" s="70"/>
      <c r="H23" s="40">
        <v>95200</v>
      </c>
    </row>
    <row r="24" spans="1:8" ht="53.25" customHeight="1">
      <c r="A24" s="41" t="s">
        <v>79</v>
      </c>
      <c r="B24" s="72" t="s">
        <v>78</v>
      </c>
      <c r="C24" s="72"/>
      <c r="D24" s="72"/>
      <c r="E24" s="72"/>
      <c r="F24" s="72"/>
      <c r="G24" s="72"/>
      <c r="H24" s="42">
        <v>1306</v>
      </c>
    </row>
    <row r="25" spans="1:8" ht="53.25" customHeight="1">
      <c r="A25" s="32" t="s">
        <v>41</v>
      </c>
      <c r="B25" s="57" t="s">
        <v>42</v>
      </c>
      <c r="C25" s="57"/>
      <c r="D25" s="57"/>
      <c r="E25" s="57"/>
      <c r="F25" s="57"/>
      <c r="G25" s="57"/>
      <c r="H25" s="38">
        <f>H26+H27+H28</f>
        <v>12000</v>
      </c>
    </row>
    <row r="26" spans="1:8" ht="53.25" customHeight="1">
      <c r="A26" s="41" t="s">
        <v>43</v>
      </c>
      <c r="B26" s="73" t="s">
        <v>44</v>
      </c>
      <c r="C26" s="73"/>
      <c r="D26" s="73"/>
      <c r="E26" s="73"/>
      <c r="F26" s="73"/>
      <c r="G26" s="73"/>
      <c r="H26" s="40">
        <v>10000</v>
      </c>
    </row>
    <row r="27" spans="1:8" ht="27" customHeight="1">
      <c r="A27" s="41" t="s">
        <v>45</v>
      </c>
      <c r="B27" s="70" t="s">
        <v>46</v>
      </c>
      <c r="C27" s="70"/>
      <c r="D27" s="70"/>
      <c r="E27" s="70"/>
      <c r="F27" s="70"/>
      <c r="G27" s="70"/>
      <c r="H27" s="35" t="s">
        <v>47</v>
      </c>
    </row>
    <row r="28" spans="1:8" ht="56.25" customHeight="1">
      <c r="A28" s="43" t="s">
        <v>48</v>
      </c>
      <c r="B28" s="74" t="s">
        <v>49</v>
      </c>
      <c r="C28" s="74"/>
      <c r="D28" s="74"/>
      <c r="E28" s="74"/>
      <c r="F28" s="74"/>
      <c r="G28" s="74"/>
      <c r="H28" s="35" t="s">
        <v>47</v>
      </c>
    </row>
    <row r="29" spans="1:8" ht="24" customHeight="1">
      <c r="A29" s="44" t="s">
        <v>50</v>
      </c>
      <c r="B29" s="69" t="s">
        <v>51</v>
      </c>
      <c r="C29" s="69"/>
      <c r="D29" s="69"/>
      <c r="E29" s="69"/>
      <c r="F29" s="69"/>
      <c r="G29" s="69"/>
      <c r="H29" s="38">
        <f>H30+H31</f>
        <v>622262</v>
      </c>
    </row>
    <row r="30" spans="1:8" ht="23.25" customHeight="1">
      <c r="A30" s="45" t="s">
        <v>52</v>
      </c>
      <c r="B30" s="74" t="s">
        <v>53</v>
      </c>
      <c r="C30" s="74"/>
      <c r="D30" s="74"/>
      <c r="E30" s="74"/>
      <c r="F30" s="74"/>
      <c r="G30" s="74"/>
      <c r="H30" s="35" t="s">
        <v>75</v>
      </c>
    </row>
    <row r="31" spans="1:8" ht="27" customHeight="1">
      <c r="A31" s="46" t="s">
        <v>54</v>
      </c>
      <c r="B31" s="75" t="s">
        <v>55</v>
      </c>
      <c r="C31" s="75"/>
      <c r="D31" s="75"/>
      <c r="E31" s="75"/>
      <c r="F31" s="75"/>
      <c r="G31" s="75"/>
      <c r="H31" s="47">
        <v>598262</v>
      </c>
    </row>
    <row r="32" spans="1:8" s="37" customFormat="1" ht="27" customHeight="1">
      <c r="A32" s="48" t="s">
        <v>56</v>
      </c>
      <c r="B32" s="49"/>
      <c r="C32" s="49"/>
      <c r="D32" s="49" t="s">
        <v>57</v>
      </c>
      <c r="E32" s="49" t="s">
        <v>58</v>
      </c>
      <c r="F32" s="49"/>
      <c r="G32" s="50"/>
      <c r="H32" s="51">
        <v>16132</v>
      </c>
    </row>
    <row r="33" spans="1:8" ht="28.5" customHeight="1">
      <c r="A33" s="44" t="s">
        <v>59</v>
      </c>
      <c r="B33" s="78" t="s">
        <v>60</v>
      </c>
      <c r="C33" s="78"/>
      <c r="D33" s="78"/>
      <c r="E33" s="78"/>
      <c r="F33" s="78"/>
      <c r="G33" s="78"/>
      <c r="H33" s="38">
        <v>1195100</v>
      </c>
    </row>
    <row r="34" spans="1:8" ht="27" customHeight="1">
      <c r="A34" s="52" t="s">
        <v>61</v>
      </c>
      <c r="B34" s="74" t="s">
        <v>62</v>
      </c>
      <c r="C34" s="74"/>
      <c r="D34" s="74"/>
      <c r="E34" s="74"/>
      <c r="F34" s="74"/>
      <c r="G34" s="74"/>
      <c r="H34" s="35" t="s">
        <v>77</v>
      </c>
    </row>
    <row r="35" spans="1:8" ht="24" customHeight="1">
      <c r="A35" s="44" t="s">
        <v>63</v>
      </c>
      <c r="B35" s="79" t="s">
        <v>64</v>
      </c>
      <c r="C35" s="79"/>
      <c r="D35" s="79"/>
      <c r="E35" s="79"/>
      <c r="F35" s="79"/>
      <c r="G35" s="79"/>
      <c r="H35" s="38" t="str">
        <f>H36</f>
        <v>72800</v>
      </c>
    </row>
    <row r="36" spans="1:8" ht="27.75" customHeight="1">
      <c r="A36" s="52" t="s">
        <v>65</v>
      </c>
      <c r="B36" s="74" t="s">
        <v>66</v>
      </c>
      <c r="C36" s="74"/>
      <c r="D36" s="74"/>
      <c r="E36" s="74"/>
      <c r="F36" s="74"/>
      <c r="G36" s="74"/>
      <c r="H36" s="35" t="s">
        <v>76</v>
      </c>
    </row>
    <row r="37" spans="1:8" ht="22.5" customHeight="1">
      <c r="A37" s="53" t="s">
        <v>67</v>
      </c>
      <c r="B37" s="74"/>
      <c r="C37" s="74"/>
      <c r="D37" s="74"/>
      <c r="E37" s="74"/>
      <c r="F37" s="74"/>
      <c r="G37" s="74"/>
      <c r="H37" s="38">
        <f>H18+H20+H21+H22+H24+H25+H29+H32+H33+H35</f>
        <v>5219100</v>
      </c>
    </row>
    <row r="38" spans="1:8" ht="6.75" customHeight="1">
      <c r="A38" s="76"/>
      <c r="B38" s="76"/>
      <c r="C38" s="76"/>
      <c r="D38" s="76"/>
      <c r="E38" s="76"/>
      <c r="F38" s="76"/>
      <c r="G38" s="76"/>
      <c r="H38" s="76"/>
    </row>
    <row r="39" spans="1:8" ht="17.25" customHeight="1">
      <c r="A39" s="54" t="s">
        <v>68</v>
      </c>
      <c r="B39" s="54"/>
      <c r="C39" s="54"/>
      <c r="D39" s="54"/>
      <c r="E39" s="76"/>
      <c r="F39" s="76"/>
      <c r="G39" s="76"/>
      <c r="H39" s="76"/>
    </row>
    <row r="40" spans="1:8" ht="18.75" customHeight="1">
      <c r="A40" s="55" t="s">
        <v>69</v>
      </c>
      <c r="B40" s="56"/>
      <c r="C40" s="56"/>
      <c r="D40" s="56"/>
      <c r="E40" s="76" t="s">
        <v>80</v>
      </c>
      <c r="F40" s="76"/>
      <c r="G40" s="76"/>
      <c r="H40" s="76"/>
    </row>
    <row r="41" spans="1:8" ht="0.75" customHeight="1">
      <c r="A41" s="77"/>
      <c r="B41" s="77"/>
      <c r="C41" s="77"/>
      <c r="D41" s="77"/>
      <c r="E41" s="77"/>
      <c r="F41" s="77"/>
      <c r="G41" s="77"/>
      <c r="H41" s="77"/>
    </row>
  </sheetData>
  <sheetProtection selectLockedCells="1" selectUnlockedCells="1"/>
  <mergeCells count="33">
    <mergeCell ref="A38:H38"/>
    <mergeCell ref="B30:G30"/>
    <mergeCell ref="B31:G31"/>
    <mergeCell ref="E39:H39"/>
    <mergeCell ref="E40:H40"/>
    <mergeCell ref="A41:H41"/>
    <mergeCell ref="B33:G33"/>
    <mergeCell ref="B34:G34"/>
    <mergeCell ref="B35:G35"/>
    <mergeCell ref="B36:G36"/>
    <mergeCell ref="B37:G37"/>
    <mergeCell ref="B23:G23"/>
    <mergeCell ref="B24:G24"/>
    <mergeCell ref="B26:G26"/>
    <mergeCell ref="B27:G27"/>
    <mergeCell ref="B28:G28"/>
    <mergeCell ref="B29:G29"/>
    <mergeCell ref="B17:G17"/>
    <mergeCell ref="B18:G18"/>
    <mergeCell ref="B19:G19"/>
    <mergeCell ref="B20:G20"/>
    <mergeCell ref="B21:G21"/>
    <mergeCell ref="B22:G22"/>
    <mergeCell ref="B25:G25"/>
    <mergeCell ref="B1:H1"/>
    <mergeCell ref="B4:H4"/>
    <mergeCell ref="A5:IV5"/>
    <mergeCell ref="A6:IV6"/>
    <mergeCell ref="A11:H11"/>
    <mergeCell ref="A12:H12"/>
    <mergeCell ref="A13:H13"/>
    <mergeCell ref="A15:A16"/>
    <mergeCell ref="B15:G16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Kizil-Urup</cp:lastModifiedBy>
  <cp:lastPrinted>2020-01-13T07:57:46Z</cp:lastPrinted>
  <dcterms:modified xsi:type="dcterms:W3CDTF">2021-01-20T19:28:44Z</dcterms:modified>
  <cp:category/>
  <cp:version/>
  <cp:contentType/>
  <cp:contentStatus/>
</cp:coreProperties>
</file>